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Ерсултан\Desktop\Шинар Нуриевна\"/>
    </mc:Choice>
  </mc:AlternateContent>
  <bookViews>
    <workbookView xWindow="0" yWindow="0" windowWidth="17256" windowHeight="5064"/>
  </bookViews>
  <sheets>
    <sheet name="Дез ср-2022г. " sheetId="7" r:id="rId1"/>
  </sheets>
  <calcPr calcId="152511" refMode="R1C1"/>
</workbook>
</file>

<file path=xl/calcChain.xml><?xml version="1.0" encoding="utf-8"?>
<calcChain xmlns="http://schemas.openxmlformats.org/spreadsheetml/2006/main">
  <c r="H9" i="7" l="1"/>
  <c r="H6" i="7"/>
  <c r="H5" i="7"/>
  <c r="H10" i="7" s="1"/>
</calcChain>
</file>

<file path=xl/sharedStrings.xml><?xml version="1.0" encoding="utf-8"?>
<sst xmlns="http://schemas.openxmlformats.org/spreadsheetml/2006/main" count="41" uniqueCount="27">
  <si>
    <t>Наименование лекарственного средства (международное непатентованное)</t>
  </si>
  <si>
    <t xml:space="preserve">Наименование и адрес </t>
  </si>
  <si>
    <t xml:space="preserve">Обьем закупа </t>
  </si>
  <si>
    <t>Срок поставки</t>
  </si>
  <si>
    <t xml:space="preserve">Место поставки/ условия поставки </t>
  </si>
  <si>
    <t xml:space="preserve">Оканчательный срок подачи  ценовых предложений </t>
  </si>
  <si>
    <t xml:space="preserve">Дата ,время и место вскрытие конвертов с ЦП </t>
  </si>
  <si>
    <t>Ед.изм.</t>
  </si>
  <si>
    <t>Лот №</t>
  </si>
  <si>
    <t>Планируемая цена 2022г</t>
  </si>
  <si>
    <t>Сумма на 2022год (за исключением закупа в 2022году)</t>
  </si>
  <si>
    <t xml:space="preserve">КГП на ПХВ  "Областная стоматологическая поликлиника " ул. Ержанова 47/2 </t>
  </si>
  <si>
    <t xml:space="preserve">Харектеристика </t>
  </si>
  <si>
    <t>Март -Апрель   2022год</t>
  </si>
  <si>
    <t>Таблетки «Дезохлор» 1гр</t>
  </si>
  <si>
    <t xml:space="preserve">Раствор 
Ультрадез-ФФ
1 л
 </t>
  </si>
  <si>
    <t xml:space="preserve">  «АЛКОСЕПТ»1 литр</t>
  </si>
  <si>
    <t xml:space="preserve">таблетки </t>
  </si>
  <si>
    <t>раствор 1 л фл</t>
  </si>
  <si>
    <t xml:space="preserve">Дезинфицирующее средство  должно быть в виде  жидкого концентрата, допускается в процессе хранения появление незначительного осадка. В качестве действующих веществ должен содержать смесь ЧАС дидецилдиметиламмоний хлорид  9,75-10,0% , монопропиленгликоль 10%±0,5% ,алкилдиметилбензиламмоний хлорид 5,0 %±0,5% N,N-бис-(3-аминопропил) додециламин 10,0%±0,1%, полигексаметиленбигуанидин гидрохлорид 3,0%±0,5%, и другие функциональные компоненты. рН 1% водного раствора должен быть в пределах– 8,0-10,0. 
Средство не должно содержать в составе активного хлора, фенолов, кислорода, альдегидов, спиртов, алкилдиметил(этил)бензиламмоний хлорида, натрий глюконата, натрий тетраборнокислый, ферментные комплексыц–протеаза, липаза, красителей, ароматизаторов, метоксилата натрия, гидроокись калия, N,Nдиметилбензолметанамоний хлорид, этилбензалкония хлорид, этоксилаты, пропоксилат алкоголь монобутиловый эфир этиленглюколя.
 Средство не должно портить обрабатываемые поверхности, не вызывать коррозии металлов.
Средство должно обладать антимикробной активностью в отношении грамотрицательных и грамположительных (включая микобактерии туберкулеза) микроорганизмов, вирусов (в отношении всех известных вирусов-патогенов человека, в том числе вирусов энтеральных и парентеральных гепатитов (в т.ч. гепатита А, В и С), ВИЧ, полиомиелита, аденовирусов, вирусов «атипичной пневмонии» (SARS), «птичьего» гриппа H5N1, «свиного» гриппа, гриппа человека, герпеса и др.), грибов рода Кандида, Трихофитон и плесневых грибов, возбудителей внутрибольничных инфекций, анаэробной инфекции; средство должно обладать спороцидной активностью. 
Средство должно предназначаться для  дезинфекции и мытья поверхностей в помещениях, жесткой и мягкой мебели, напольных покрытий и обивочных тканей, предметов обстановки, поверхностей аппаратов, приборов, санитарно-технического оборудования, белья, посуды (в том числе одноразовой, аптечной и лабораторной), предметов для мытья посуды, резиновых и полипропиленовых ковриков, уборочного инвентаря и материала,предметов ухода за больными, предметов личной гигиены в ЛПО. Возможность проводить дезинфекцию данным средством способами: протирания, замачивания, погружения, орошения и аэрозолирования. эпидемиологическим и гигиеническим требованиям к товарам, подлежащим санитарно-эпидемиологическому надзору (контролю).
Потенциальный поставщик должен предоставить документ, подтверждающий, что он является официальным представителем завода производителя данного товара на территории РК.
</t>
  </si>
  <si>
    <t xml:space="preserve">Средство должно представлять собой таблетки белого цвета круглой формы, весом 1,0 ± 0,08 г. Содержание активного хлора в одной таблетке массой 1,0 г должно составлять не менее 60%  г. В качестве действующих веществ в состав средства должны входить натриевая соль дихлоризоциануровой кислоты не менее 99,9%, адипиновая кислота, гидрокарбонат натрия, отдушка.  Средство должно представлять собой таблетки белого цвета круглой формы, весом 1,0 ± 0,08 г. Содержание активного хлора в одной таблетке массой 1,0 г должно составлять не менее 60%  г. В качестве действующих веществ в состав средства должны входить натриевая соль дихлоризоциануровой кислоты не менее 99,9%, адипиновая кислота, гидрокарбонат натрия, отдушка.  Потенциальный поставщик должен предоставить документ, подтверждающий, что он является официальным представителем завода производителя данного товара на территории РК.
Содержание таблеток в 1 банке не менее 1000 штук. 
</t>
  </si>
  <si>
    <t xml:space="preserve"> Кожный антисептик  должен представлять собой готовую к применению прозрачную бесцветную жидкость со слабым запахом спирта. Должен содержать спирт этиловый  денатурированный (80,0-85,0%)  и алкилдиметилбензиламмоний хлорида (0,20-0,25%) в качестве действующих веществ,  а также глицерин и функциональные добавки. Средство не должно содержать хлоргексидин, хлоргексидина биглюконат,  гуанидин, альдегиды, перекись водорода, глиоксаль, ПАВ, кислоты,  красители, энзимы, линалоол, гексилсинамал, бутилфенилметилпропионал. Дезинфицирующее средство должно быть во флаконе  объемом 1 литр.Средство не должно обладать кожно-резорбтивной и сенсибилизирующей активностью.Средство дезинфицирующее на спиртовой основеПотенциальный поставщик должен предоставить документ, подтверждающий, что он является официальным представителем завода производителя данного товара на территории РК.</t>
  </si>
  <si>
    <t xml:space="preserve">Место предоставление  ( приема ) документов </t>
  </si>
  <si>
    <t>31.03.2022г.</t>
  </si>
  <si>
    <t xml:space="preserve">31.03.2022г.11.00 ч.КГП на ПХВ  "Областная стоматологическая поликлиника " ул. Ержанова 47/2 </t>
  </si>
  <si>
    <t>31.03.2022г</t>
  </si>
  <si>
    <t>18.03.2022 г. Объявление о проведении закупа способом запроса ценовых предложений КГП на ПХВ  «Областная  стоматолдогическая поликлиника» Управления здравоохранения
Карагандинской области объявляет о закупе лекарственных средств способом запроса ценовых предложений.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утвержденной уполномоченным органом в области здравоохранения,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организатором закупа, а также документы, подтверждающие соответствие предлагаемых товаров требованиям, установленным главой 4 Правил организации и проведения закупа лекарственных средств и медицинских изделий, фармацевтических услуг № 375 от 04 июня  2021 года .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 утвержденной уполномоченным органом в области здравоохранения.Прием заявок 18.03.2022г.по 31.03.2022г.</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</si>
</sst>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204"/>
      <scheme val="minor"/>
    </font>
    <font>
      <sz val="10"/>
      <name val="Arial Cyr"/>
      <charset val="204"/>
    </font>
    <font>
      <sz val="11"/>
      <color theme="1"/>
      <name val="Calibri"/>
      <family val="2"/>
      <scheme val="minor"/>
    </font>
    <font>
      <sz val="11"/>
      <color indexed="8"/>
      <name val="Calibri"/>
      <family val="2"/>
      <charset val="204"/>
    </font>
    <font>
      <sz val="8"/>
      <color theme="1"/>
      <name val="Times New Roman"/>
      <family val="1"/>
      <charset val="204"/>
    </font>
    <font>
      <sz val="8"/>
      <name val="Times New Roman"/>
      <family val="1"/>
      <charset val="204"/>
    </font>
    <font>
      <sz val="11"/>
      <color theme="1"/>
      <name val="Calibri"/>
      <family val="2"/>
      <charset val="204"/>
      <scheme val="minor"/>
    </font>
    <font>
      <sz val="10"/>
      <name val="Arial"/>
      <family val="2"/>
      <charset val="204"/>
    </font>
    <font>
      <i/>
      <sz val="11"/>
      <color rgb="FF7F7F7F"/>
      <name val="Calibri"/>
      <family val="2"/>
      <charset val="204"/>
    </font>
    <font>
      <sz val="11"/>
      <color indexed="8"/>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4">
    <xf numFmtId="0" fontId="0" fillId="0" borderId="0"/>
    <xf numFmtId="0" fontId="1" fillId="0" borderId="0">
      <alignment horizontal="center"/>
    </xf>
    <xf numFmtId="0" fontId="1" fillId="0" borderId="0"/>
    <xf numFmtId="0" fontId="2" fillId="0" borderId="0"/>
    <xf numFmtId="0" fontId="2" fillId="0" borderId="0"/>
    <xf numFmtId="0" fontId="1" fillId="0" borderId="0">
      <alignment horizontal="center"/>
    </xf>
    <xf numFmtId="0" fontId="3" fillId="0" borderId="0"/>
    <xf numFmtId="0" fontId="2" fillId="0" borderId="0"/>
    <xf numFmtId="0" fontId="2" fillId="0" borderId="0"/>
    <xf numFmtId="0" fontId="6" fillId="0" borderId="0"/>
    <xf numFmtId="0" fontId="1" fillId="0" borderId="0"/>
    <xf numFmtId="0" fontId="7" fillId="0" borderId="0"/>
    <xf numFmtId="0" fontId="8" fillId="0" borderId="0"/>
    <xf numFmtId="0" fontId="9" fillId="0" borderId="0"/>
  </cellStyleXfs>
  <cellXfs count="36">
    <xf numFmtId="0" fontId="0" fillId="0" borderId="0" xfId="0"/>
    <xf numFmtId="4" fontId="5" fillId="0" borderId="1" xfId="1" applyNumberFormat="1" applyFont="1" applyFill="1" applyBorder="1" applyAlignment="1">
      <alignment horizontal="left" vertical="top" wrapText="1"/>
    </xf>
    <xf numFmtId="4" fontId="5" fillId="0" borderId="1" xfId="0" applyNumberFormat="1" applyFont="1" applyFill="1" applyBorder="1" applyAlignment="1">
      <alignment horizontal="left" vertical="top"/>
    </xf>
    <xf numFmtId="0" fontId="4" fillId="2" borderId="0" xfId="0" applyFont="1" applyFill="1" applyBorder="1" applyAlignment="1">
      <alignment horizontal="left" vertical="top"/>
    </xf>
    <xf numFmtId="0" fontId="4" fillId="2" borderId="0" xfId="0" applyFont="1" applyFill="1" applyAlignment="1">
      <alignment horizontal="left" vertical="top"/>
    </xf>
    <xf numFmtId="0" fontId="4" fillId="2" borderId="0" xfId="0" applyFont="1" applyFill="1" applyBorder="1" applyAlignment="1">
      <alignment horizontal="left" vertical="top" wrapText="1"/>
    </xf>
    <xf numFmtId="2" fontId="5" fillId="2" borderId="1" xfId="0" applyNumberFormat="1" applyFont="1" applyFill="1" applyBorder="1" applyAlignment="1">
      <alignment horizontal="left" vertical="top" wrapText="1"/>
    </xf>
    <xf numFmtId="2" fontId="5" fillId="2" borderId="1" xfId="1" applyNumberFormat="1" applyFont="1" applyFill="1" applyBorder="1" applyAlignment="1">
      <alignment horizontal="left" vertical="top" wrapText="1"/>
    </xf>
    <xf numFmtId="4" fontId="5" fillId="2" borderId="1" xfId="0" applyNumberFormat="1" applyFont="1" applyFill="1" applyBorder="1" applyAlignment="1">
      <alignment horizontal="left" vertical="top" wrapText="1"/>
    </xf>
    <xf numFmtId="0" fontId="4" fillId="2" borderId="1" xfId="0" applyFont="1" applyFill="1" applyBorder="1" applyAlignment="1">
      <alignment horizontal="left" vertical="top" wrapText="1"/>
    </xf>
    <xf numFmtId="2" fontId="5" fillId="2" borderId="3" xfId="0" applyNumberFormat="1" applyFont="1" applyFill="1" applyBorder="1" applyAlignment="1">
      <alignment horizontal="left" vertical="top" wrapText="1"/>
    </xf>
    <xf numFmtId="2" fontId="5" fillId="2" borderId="3" xfId="1" applyNumberFormat="1" applyFont="1" applyFill="1" applyBorder="1" applyAlignment="1">
      <alignment horizontal="left" vertical="top" wrapText="1"/>
    </xf>
    <xf numFmtId="2" fontId="5" fillId="2" borderId="4" xfId="1" applyNumberFormat="1" applyFont="1" applyFill="1" applyBorder="1" applyAlignment="1">
      <alignment horizontal="left" vertical="top" wrapText="1"/>
    </xf>
    <xf numFmtId="4" fontId="5" fillId="2" borderId="3" xfId="0" applyNumberFormat="1"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1" xfId="0" applyFont="1" applyFill="1" applyBorder="1" applyAlignment="1">
      <alignment horizontal="left" vertical="top"/>
    </xf>
    <xf numFmtId="0" fontId="4" fillId="0" borderId="1" xfId="0" applyFont="1" applyBorder="1" applyAlignment="1">
      <alignment horizontal="left" vertical="top" wrapText="1"/>
    </xf>
    <xf numFmtId="14" fontId="4" fillId="2" borderId="1" xfId="0" applyNumberFormat="1" applyFont="1" applyFill="1" applyBorder="1" applyAlignment="1">
      <alignment horizontal="left" vertical="top"/>
    </xf>
    <xf numFmtId="14" fontId="4" fillId="2" borderId="3" xfId="0" applyNumberFormat="1" applyFont="1" applyFill="1" applyBorder="1" applyAlignment="1">
      <alignment horizontal="left" vertical="top"/>
    </xf>
    <xf numFmtId="14" fontId="4" fillId="2" borderId="6" xfId="0" applyNumberFormat="1" applyFont="1" applyFill="1" applyBorder="1" applyAlignment="1">
      <alignment horizontal="left" vertical="top"/>
    </xf>
    <xf numFmtId="0" fontId="4" fillId="2" borderId="5" xfId="0" applyFont="1" applyFill="1" applyBorder="1" applyAlignment="1">
      <alignment horizontal="left" vertical="top"/>
    </xf>
    <xf numFmtId="14" fontId="4" fillId="2" borderId="5" xfId="0" applyNumberFormat="1" applyFont="1" applyFill="1" applyBorder="1" applyAlignment="1">
      <alignment horizontal="left" vertical="top"/>
    </xf>
    <xf numFmtId="3" fontId="4" fillId="0" borderId="1" xfId="0" applyNumberFormat="1" applyFont="1" applyBorder="1" applyAlignment="1">
      <alignment horizontal="left" vertical="top" wrapText="1"/>
    </xf>
    <xf numFmtId="0" fontId="4" fillId="2" borderId="3" xfId="0" applyFont="1" applyFill="1" applyBorder="1" applyAlignment="1">
      <alignment horizontal="left" vertical="top"/>
    </xf>
    <xf numFmtId="0" fontId="4" fillId="2" borderId="6" xfId="0" applyFont="1" applyFill="1" applyBorder="1" applyAlignment="1">
      <alignment horizontal="left" vertical="top"/>
    </xf>
    <xf numFmtId="0" fontId="4" fillId="2" borderId="5" xfId="0" applyFont="1" applyFill="1" applyBorder="1" applyAlignment="1">
      <alignment horizontal="left" vertical="top"/>
    </xf>
    <xf numFmtId="2" fontId="5" fillId="2" borderId="3" xfId="0" applyNumberFormat="1" applyFont="1" applyFill="1" applyBorder="1" applyAlignment="1">
      <alignment horizontal="left" vertical="top" wrapText="1"/>
    </xf>
    <xf numFmtId="2" fontId="5" fillId="2" borderId="6" xfId="0" applyNumberFormat="1" applyFont="1" applyFill="1" applyBorder="1" applyAlignment="1">
      <alignment horizontal="left" vertical="top" wrapText="1"/>
    </xf>
    <xf numFmtId="0" fontId="4" fillId="2" borderId="1"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7" xfId="0" applyFont="1" applyFill="1" applyBorder="1" applyAlignment="1">
      <alignment horizontal="left" vertical="top"/>
    </xf>
    <xf numFmtId="0" fontId="4" fillId="2" borderId="8" xfId="0" applyFont="1" applyFill="1" applyBorder="1" applyAlignment="1">
      <alignment horizontal="left" vertical="top"/>
    </xf>
    <xf numFmtId="0" fontId="4" fillId="2" borderId="9" xfId="0" applyFont="1" applyFill="1" applyBorder="1" applyAlignment="1">
      <alignment horizontal="left" vertical="top"/>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4" fillId="2" borderId="1" xfId="0" applyFont="1" applyFill="1" applyBorder="1" applyAlignment="1">
      <alignment horizontal="left" vertical="top"/>
    </xf>
  </cellXfs>
  <cellStyles count="14">
    <cellStyle name="Excel Built-in Explanatory Text" xfId="12"/>
    <cellStyle name="Обычный" xfId="0" builtinId="0"/>
    <cellStyle name="Обычный 2" xfId="11"/>
    <cellStyle name="Обычный 2 2 3" xfId="10"/>
    <cellStyle name="Обычный 2 3" xfId="9"/>
    <cellStyle name="Обычный 3" xfId="2"/>
    <cellStyle name="Обычный 31" xfId="4"/>
    <cellStyle name="Обычный 32" xfId="3"/>
    <cellStyle name="Обычный 34" xfId="8"/>
    <cellStyle name="Обычный 4" xfId="6"/>
    <cellStyle name="Обычный 5" xfId="13"/>
    <cellStyle name="Обычный 6" xfId="7"/>
    <cellStyle name="Обычный_Лист1" xfId="1"/>
    <cellStyle name="Стиль 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1"/>
  <sheetViews>
    <sheetView tabSelected="1" topLeftCell="A7" workbookViewId="0">
      <selection activeCell="N2" sqref="N2"/>
    </sheetView>
  </sheetViews>
  <sheetFormatPr defaultColWidth="8.88671875" defaultRowHeight="10.199999999999999" x14ac:dyDescent="0.3"/>
  <cols>
    <col min="1" max="1" width="6.44140625" style="4" customWidth="1"/>
    <col min="2" max="2" width="11.44140625" style="4" customWidth="1"/>
    <col min="3" max="3" width="12.6640625" style="4" customWidth="1"/>
    <col min="4" max="4" width="58.5546875" style="4" customWidth="1"/>
    <col min="5" max="5" width="10.77734375" style="4" customWidth="1"/>
    <col min="6" max="6" width="8.88671875" style="4" customWidth="1"/>
    <col min="7" max="7" width="9.33203125" style="4" bestFit="1" customWidth="1"/>
    <col min="8" max="8" width="10.5546875" style="4" customWidth="1"/>
    <col min="9" max="9" width="11.109375" style="4" customWidth="1"/>
    <col min="10" max="10" width="12.6640625" style="4" customWidth="1"/>
    <col min="11" max="11" width="9.88671875" style="4" customWidth="1"/>
    <col min="12" max="12" width="9.6640625" style="4" customWidth="1"/>
    <col min="13" max="13" width="17.44140625" style="4" customWidth="1"/>
    <col min="14" max="80" width="8.88671875" style="3"/>
    <col min="81" max="16384" width="8.88671875" style="4"/>
  </cols>
  <sheetData>
    <row r="1" spans="1:80" ht="92.25" customHeight="1" x14ac:dyDescent="0.3">
      <c r="A1" s="29" t="s">
        <v>26</v>
      </c>
      <c r="B1" s="29"/>
      <c r="C1" s="29"/>
      <c r="D1" s="29"/>
      <c r="E1" s="29"/>
      <c r="F1" s="29"/>
      <c r="G1" s="29"/>
      <c r="H1" s="29"/>
      <c r="I1" s="29"/>
      <c r="J1" s="29"/>
      <c r="K1" s="29"/>
      <c r="L1" s="29"/>
      <c r="M1" s="29"/>
    </row>
    <row r="2" spans="1:80" ht="11.25" customHeight="1" x14ac:dyDescent="0.3">
      <c r="A2" s="3"/>
      <c r="B2" s="3"/>
      <c r="C2" s="3"/>
      <c r="D2" s="3"/>
      <c r="E2" s="3"/>
      <c r="F2" s="3"/>
      <c r="G2" s="3"/>
      <c r="H2" s="3"/>
      <c r="I2" s="5"/>
      <c r="J2" s="3"/>
      <c r="K2" s="3"/>
      <c r="L2" s="3"/>
      <c r="M2" s="3"/>
    </row>
    <row r="3" spans="1:80" ht="51" x14ac:dyDescent="0.3">
      <c r="A3" s="6" t="s">
        <v>8</v>
      </c>
      <c r="B3" s="6" t="s">
        <v>1</v>
      </c>
      <c r="C3" s="7" t="s">
        <v>0</v>
      </c>
      <c r="D3" s="7" t="s">
        <v>12</v>
      </c>
      <c r="E3" s="7" t="s">
        <v>7</v>
      </c>
      <c r="F3" s="8" t="s">
        <v>9</v>
      </c>
      <c r="G3" s="7" t="s">
        <v>2</v>
      </c>
      <c r="H3" s="9" t="s">
        <v>10</v>
      </c>
      <c r="I3" s="9" t="s">
        <v>3</v>
      </c>
      <c r="J3" s="9" t="s">
        <v>4</v>
      </c>
      <c r="K3" s="9" t="s">
        <v>22</v>
      </c>
      <c r="L3" s="9" t="s">
        <v>5</v>
      </c>
      <c r="M3" s="9" t="s">
        <v>6</v>
      </c>
    </row>
    <row r="4" spans="1:80" x14ac:dyDescent="0.3">
      <c r="A4" s="10"/>
      <c r="B4" s="10"/>
      <c r="C4" s="11"/>
      <c r="D4" s="11"/>
      <c r="E4" s="12"/>
      <c r="F4" s="13"/>
      <c r="G4" s="11"/>
      <c r="H4" s="14"/>
      <c r="I4" s="14"/>
      <c r="J4" s="14"/>
      <c r="K4" s="14"/>
      <c r="L4" s="14"/>
      <c r="M4" s="9"/>
    </row>
    <row r="5" spans="1:80" s="15" customFormat="1" ht="126" customHeight="1" x14ac:dyDescent="0.3">
      <c r="A5" s="15">
        <v>1</v>
      </c>
      <c r="B5" s="16" t="s">
        <v>11</v>
      </c>
      <c r="C5" s="16" t="s">
        <v>14</v>
      </c>
      <c r="D5" s="16" t="s">
        <v>20</v>
      </c>
      <c r="E5" s="16" t="s">
        <v>17</v>
      </c>
      <c r="F5" s="16">
        <v>17.170000000000002</v>
      </c>
      <c r="G5" s="16">
        <v>40000</v>
      </c>
      <c r="H5" s="16">
        <f>F5*G5</f>
        <v>686800.00000000012</v>
      </c>
      <c r="I5" s="9" t="s">
        <v>13</v>
      </c>
      <c r="J5" s="6" t="s">
        <v>11</v>
      </c>
      <c r="K5" s="6" t="s">
        <v>11</v>
      </c>
      <c r="L5" s="17" t="s">
        <v>23</v>
      </c>
      <c r="M5" s="9" t="s">
        <v>24</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row>
    <row r="6" spans="1:80" ht="106.5" customHeight="1" x14ac:dyDescent="0.3">
      <c r="A6" s="30">
        <v>2</v>
      </c>
      <c r="B6" s="33" t="s">
        <v>11</v>
      </c>
      <c r="C6" s="33" t="s">
        <v>15</v>
      </c>
      <c r="D6" s="33" t="s">
        <v>19</v>
      </c>
      <c r="E6" s="33" t="s">
        <v>18</v>
      </c>
      <c r="F6" s="33">
        <v>7747.54</v>
      </c>
      <c r="G6" s="33">
        <v>60</v>
      </c>
      <c r="H6" s="33">
        <f>F6*G6</f>
        <v>464852.4</v>
      </c>
      <c r="I6" s="35" t="s">
        <v>13</v>
      </c>
      <c r="J6" s="23" t="s">
        <v>11</v>
      </c>
      <c r="K6" s="26" t="s">
        <v>11</v>
      </c>
      <c r="L6" s="18" t="s">
        <v>25</v>
      </c>
      <c r="M6" s="28" t="s">
        <v>24</v>
      </c>
    </row>
    <row r="7" spans="1:80" ht="106.5" customHeight="1" x14ac:dyDescent="0.3">
      <c r="A7" s="31"/>
      <c r="B7" s="34"/>
      <c r="C7" s="34"/>
      <c r="D7" s="33"/>
      <c r="E7" s="33"/>
      <c r="F7" s="33"/>
      <c r="G7" s="33"/>
      <c r="H7" s="33"/>
      <c r="I7" s="35"/>
      <c r="J7" s="24"/>
      <c r="K7" s="27"/>
      <c r="L7" s="19"/>
      <c r="M7" s="28"/>
    </row>
    <row r="8" spans="1:80" ht="138" customHeight="1" x14ac:dyDescent="0.3">
      <c r="A8" s="32"/>
      <c r="B8" s="34"/>
      <c r="C8" s="34"/>
      <c r="D8" s="33"/>
      <c r="E8" s="33"/>
      <c r="F8" s="33"/>
      <c r="G8" s="33"/>
      <c r="H8" s="33"/>
      <c r="I8" s="35"/>
      <c r="J8" s="25"/>
      <c r="K8" s="20"/>
      <c r="L8" s="21"/>
      <c r="M8" s="28"/>
    </row>
    <row r="9" spans="1:80" ht="123.6" customHeight="1" x14ac:dyDescent="0.3">
      <c r="A9" s="15">
        <v>3</v>
      </c>
      <c r="B9" s="16" t="s">
        <v>11</v>
      </c>
      <c r="C9" s="16" t="s">
        <v>16</v>
      </c>
      <c r="D9" s="16" t="s">
        <v>21</v>
      </c>
      <c r="E9" s="16" t="s">
        <v>18</v>
      </c>
      <c r="F9" s="1">
        <v>3430.28</v>
      </c>
      <c r="G9" s="2">
        <v>100</v>
      </c>
      <c r="H9" s="22">
        <f>G9*F9</f>
        <v>343028</v>
      </c>
      <c r="I9" s="9" t="s">
        <v>13</v>
      </c>
      <c r="J9" s="15" t="s">
        <v>11</v>
      </c>
      <c r="K9" s="15" t="s">
        <v>11</v>
      </c>
      <c r="L9" s="17" t="s">
        <v>23</v>
      </c>
      <c r="M9" s="9" t="s">
        <v>24</v>
      </c>
    </row>
    <row r="10" spans="1:80" x14ac:dyDescent="0.3">
      <c r="A10" s="15"/>
      <c r="B10" s="15"/>
      <c r="C10" s="15"/>
      <c r="D10" s="15"/>
      <c r="E10" s="16"/>
      <c r="F10" s="15"/>
      <c r="G10" s="15"/>
      <c r="H10" s="15">
        <f>SUM(H5:H9)</f>
        <v>1494680.4000000001</v>
      </c>
      <c r="I10" s="15"/>
      <c r="J10" s="15"/>
      <c r="K10" s="15"/>
      <c r="L10" s="15"/>
      <c r="M10" s="15"/>
    </row>
    <row r="11" spans="1:80" ht="106.5" customHeight="1" x14ac:dyDescent="0.3"/>
  </sheetData>
  <mergeCells count="13">
    <mergeCell ref="J6:J8"/>
    <mergeCell ref="K6:K7"/>
    <mergeCell ref="M6:M8"/>
    <mergeCell ref="A1:M1"/>
    <mergeCell ref="A6:A8"/>
    <mergeCell ref="B6:B8"/>
    <mergeCell ref="C6:C8"/>
    <mergeCell ref="D6:D8"/>
    <mergeCell ref="E6:E8"/>
    <mergeCell ref="F6:F8"/>
    <mergeCell ref="G6:G8"/>
    <mergeCell ref="H6:H8"/>
    <mergeCell ref="I6:I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Дез ср-2022г. </vt:lpstr>
    </vt:vector>
  </TitlesOfParts>
  <Company>SPecialiST RePack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Ерсултан</cp:lastModifiedBy>
  <cp:lastPrinted>2022-02-17T08:48:37Z</cp:lastPrinted>
  <dcterms:created xsi:type="dcterms:W3CDTF">2017-03-09T10:14:42Z</dcterms:created>
  <dcterms:modified xsi:type="dcterms:W3CDTF">2022-03-18T20:25:00Z</dcterms:modified>
</cp:coreProperties>
</file>